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activeTab="10"/>
  </bookViews>
  <sheets>
    <sheet name="Sheet1" sheetId="1" r:id="rId1"/>
    <sheet name="Sheet3" sheetId="3" r:id="rId2"/>
    <sheet name="Sheet4" sheetId="4" r:id="rId3"/>
    <sheet name="Sheet2" sheetId="2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calcPr calcId="124519"/>
</workbook>
</file>

<file path=xl/calcChain.xml><?xml version="1.0" encoding="utf-8"?>
<calcChain xmlns="http://schemas.openxmlformats.org/spreadsheetml/2006/main">
  <c r="C4" i="9"/>
  <c r="C5"/>
  <c r="C6"/>
  <c r="C7"/>
  <c r="C8"/>
  <c r="C9"/>
  <c r="C10"/>
  <c r="C11"/>
  <c r="C12"/>
  <c r="C13"/>
  <c r="C14"/>
  <c r="C15"/>
  <c r="C16"/>
  <c r="C17"/>
  <c r="C3"/>
  <c r="E7"/>
</calcChain>
</file>

<file path=xl/sharedStrings.xml><?xml version="1.0" encoding="utf-8"?>
<sst xmlns="http://schemas.openxmlformats.org/spreadsheetml/2006/main" count="352" uniqueCount="155">
  <si>
    <t>入库单基础信息填写表（需求部门盖章）</t>
    <phoneticPr fontId="2" type="noConversion"/>
  </si>
  <si>
    <t>名称</t>
    <phoneticPr fontId="2" type="noConversion"/>
  </si>
  <si>
    <t>型号</t>
    <phoneticPr fontId="2" type="noConversion"/>
  </si>
  <si>
    <t>单价</t>
    <phoneticPr fontId="2" type="noConversion"/>
  </si>
  <si>
    <t>数量</t>
    <phoneticPr fontId="2" type="noConversion"/>
  </si>
  <si>
    <t>金额</t>
    <phoneticPr fontId="2" type="noConversion"/>
  </si>
  <si>
    <t xml:space="preserve">部门 </t>
    <phoneticPr fontId="2" type="noConversion"/>
  </si>
  <si>
    <t>地点</t>
    <phoneticPr fontId="2" type="noConversion"/>
  </si>
  <si>
    <t>使用人</t>
    <phoneticPr fontId="2" type="noConversion"/>
  </si>
  <si>
    <t>经办人</t>
    <phoneticPr fontId="2" type="noConversion"/>
  </si>
  <si>
    <t>填写时间：</t>
    <phoneticPr fontId="2" type="noConversion"/>
  </si>
  <si>
    <t xml:space="preserve"> </t>
    <phoneticPr fontId="2" type="noConversion"/>
  </si>
  <si>
    <t>智能控制中心</t>
    <phoneticPr fontId="2" type="noConversion"/>
  </si>
  <si>
    <t>智能互动模块</t>
    <phoneticPr fontId="2" type="noConversion"/>
  </si>
  <si>
    <t>控制平板</t>
    <phoneticPr fontId="2" type="noConversion"/>
  </si>
  <si>
    <t>交互智能平板86寸</t>
    <phoneticPr fontId="2" type="noConversion"/>
  </si>
  <si>
    <t>智能控制软件（核心）</t>
    <phoneticPr fontId="2" type="noConversion"/>
  </si>
  <si>
    <t>插拔式电脑</t>
    <phoneticPr fontId="2" type="noConversion"/>
  </si>
  <si>
    <t>交互智能平板55寸</t>
    <phoneticPr fontId="2" type="noConversion"/>
  </si>
  <si>
    <t>智能盒子</t>
    <phoneticPr fontId="2" type="noConversion"/>
  </si>
  <si>
    <t>无线AP</t>
    <phoneticPr fontId="2" type="noConversion"/>
  </si>
  <si>
    <t>音箱</t>
    <phoneticPr fontId="2" type="noConversion"/>
  </si>
  <si>
    <t>功放主机</t>
    <phoneticPr fontId="2" type="noConversion"/>
  </si>
  <si>
    <t>无线麦克风</t>
    <phoneticPr fontId="2" type="noConversion"/>
  </si>
  <si>
    <t>机柜</t>
    <phoneticPr fontId="2" type="noConversion"/>
  </si>
  <si>
    <t>讲台</t>
    <phoneticPr fontId="2" type="noConversion"/>
  </si>
  <si>
    <t>桌椅</t>
    <phoneticPr fontId="2" type="noConversion"/>
  </si>
  <si>
    <t>锐捷RG-SCC1000</t>
    <phoneticPr fontId="2" type="noConversion"/>
  </si>
  <si>
    <t>锐捷SCC1000-SIM</t>
    <phoneticPr fontId="2" type="noConversion"/>
  </si>
  <si>
    <t>锐捷RG-TPad100</t>
    <phoneticPr fontId="2" type="noConversion"/>
  </si>
  <si>
    <t>锐捷RG-IIB-K86U</t>
    <phoneticPr fontId="2" type="noConversion"/>
  </si>
  <si>
    <t>锐捷RG-SCT</t>
    <phoneticPr fontId="2" type="noConversion"/>
  </si>
  <si>
    <t>锐捷RG-OPS-C-I5V3</t>
    <phoneticPr fontId="2" type="noConversion"/>
  </si>
  <si>
    <t>锐捷RG-IIB-K55H</t>
    <phoneticPr fontId="2" type="noConversion"/>
  </si>
  <si>
    <t>锐捷RG-ShareBox100</t>
    <phoneticPr fontId="2" type="noConversion"/>
  </si>
  <si>
    <t>锐捷RG-AP730(TR)</t>
    <phoneticPr fontId="2" type="noConversion"/>
  </si>
  <si>
    <t>锐捷RG-AMP600</t>
    <phoneticPr fontId="2" type="noConversion"/>
  </si>
  <si>
    <t>锐捷RG-Sounder100-G（无源音箱）</t>
    <phoneticPr fontId="2" type="noConversion"/>
  </si>
  <si>
    <t>得胜TS-3310HP</t>
    <phoneticPr fontId="2" type="noConversion"/>
  </si>
  <si>
    <t>鑫恒星HX-FB6622</t>
    <phoneticPr fontId="2" type="noConversion"/>
  </si>
  <si>
    <t>锐捷RG-Tour100</t>
    <phoneticPr fontId="2" type="noConversion"/>
  </si>
  <si>
    <t>定制</t>
    <phoneticPr fontId="2" type="noConversion"/>
  </si>
  <si>
    <t>教育技术与信息中心</t>
    <phoneticPr fontId="2" type="noConversion"/>
  </si>
  <si>
    <t>采购项目：教技中心智慧教室建设项目</t>
    <phoneticPr fontId="2" type="noConversion"/>
  </si>
  <si>
    <t xml:space="preserve"> </t>
    <phoneticPr fontId="2" type="noConversion"/>
  </si>
  <si>
    <t>主席台</t>
    <phoneticPr fontId="2" type="noConversion"/>
  </si>
  <si>
    <t>培训桌</t>
    <phoneticPr fontId="2" type="noConversion"/>
  </si>
  <si>
    <t>主席台椅子</t>
    <phoneticPr fontId="2" type="noConversion"/>
  </si>
  <si>
    <t>会议椅</t>
    <phoneticPr fontId="2" type="noConversion"/>
  </si>
  <si>
    <t>办公桌</t>
    <phoneticPr fontId="2" type="noConversion"/>
  </si>
  <si>
    <t>办公椅</t>
    <phoneticPr fontId="2" type="noConversion"/>
  </si>
  <si>
    <t>沙发</t>
    <phoneticPr fontId="2" type="noConversion"/>
  </si>
  <si>
    <t>茶几</t>
    <phoneticPr fontId="2" type="noConversion"/>
  </si>
  <si>
    <t>档案柜</t>
    <phoneticPr fontId="2" type="noConversion"/>
  </si>
  <si>
    <t>课桌椅</t>
    <phoneticPr fontId="2" type="noConversion"/>
  </si>
  <si>
    <t>餐具消毒柜</t>
    <phoneticPr fontId="2" type="noConversion"/>
  </si>
  <si>
    <t>2000*700*800</t>
    <phoneticPr fontId="2" type="noConversion"/>
  </si>
  <si>
    <t>1200*400*750</t>
    <phoneticPr fontId="2" type="noConversion"/>
  </si>
  <si>
    <t>常规</t>
    <phoneticPr fontId="2" type="noConversion"/>
  </si>
  <si>
    <t>1600*800*760</t>
    <phoneticPr fontId="2" type="noConversion"/>
  </si>
  <si>
    <t>1+1+3</t>
    <phoneticPr fontId="2" type="noConversion"/>
  </si>
  <si>
    <t>1200*600*430</t>
    <phoneticPr fontId="2" type="noConversion"/>
  </si>
  <si>
    <t>800*400*1800</t>
    <phoneticPr fontId="2" type="noConversion"/>
  </si>
  <si>
    <t>1200*500*25</t>
    <phoneticPr fontId="2" type="noConversion"/>
  </si>
  <si>
    <t>570*480*1605MM</t>
    <phoneticPr fontId="2" type="noConversion"/>
  </si>
  <si>
    <t>采购项目：宁德职业技术学院培训基地及教室课桌椅等其他采购项目</t>
    <phoneticPr fontId="2" type="noConversion"/>
  </si>
  <si>
    <t>宁德财经学校培训教室</t>
    <phoneticPr fontId="2" type="noConversion"/>
  </si>
  <si>
    <t>成教部</t>
    <phoneticPr fontId="2" type="noConversion"/>
  </si>
  <si>
    <t>采购项目：</t>
    <phoneticPr fontId="2" type="noConversion"/>
  </si>
  <si>
    <t>1套</t>
    <phoneticPr fontId="2" type="noConversion"/>
  </si>
  <si>
    <t>1.6米</t>
    <phoneticPr fontId="2" type="noConversion"/>
  </si>
  <si>
    <t>普通办公桌椅</t>
    <phoneticPr fontId="2" type="noConversion"/>
  </si>
  <si>
    <t>1.4米</t>
    <phoneticPr fontId="2" type="noConversion"/>
  </si>
  <si>
    <t>办公室</t>
    <phoneticPr fontId="2" type="noConversion"/>
  </si>
  <si>
    <t>三门书柜</t>
    <phoneticPr fontId="2" type="noConversion"/>
  </si>
  <si>
    <t>贴皮办公桌椅</t>
    <phoneticPr fontId="2" type="noConversion"/>
  </si>
  <si>
    <t>椅子</t>
    <phoneticPr fontId="2" type="noConversion"/>
  </si>
  <si>
    <t>学生处</t>
    <phoneticPr fontId="2" type="noConversion"/>
  </si>
  <si>
    <t>铁皮柜</t>
    <phoneticPr fontId="2" type="noConversion"/>
  </si>
  <si>
    <t>中二斗</t>
    <phoneticPr fontId="2" type="noConversion"/>
  </si>
  <si>
    <t>党工部</t>
    <phoneticPr fontId="2" type="noConversion"/>
  </si>
  <si>
    <t>教务处</t>
    <phoneticPr fontId="2" type="noConversion"/>
  </si>
  <si>
    <t>处长办公室</t>
    <phoneticPr fontId="2" type="noConversion"/>
  </si>
  <si>
    <t>1条</t>
    <phoneticPr fontId="2" type="noConversion"/>
  </si>
  <si>
    <t>副主任办公室</t>
    <phoneticPr fontId="2" type="noConversion"/>
  </si>
  <si>
    <t>1个</t>
    <phoneticPr fontId="2" type="noConversion"/>
  </si>
  <si>
    <t>旧校区院长办公室</t>
    <phoneticPr fontId="2" type="noConversion"/>
  </si>
  <si>
    <t>院办公室</t>
    <phoneticPr fontId="2" type="noConversion"/>
  </si>
  <si>
    <t>文化传媒系</t>
    <phoneticPr fontId="2" type="noConversion"/>
  </si>
  <si>
    <t>后勤管理处</t>
    <phoneticPr fontId="2" type="noConversion"/>
  </si>
  <si>
    <t>人事处</t>
    <phoneticPr fontId="2" type="noConversion"/>
  </si>
  <si>
    <t>实训中心</t>
    <phoneticPr fontId="2" type="noConversion"/>
  </si>
  <si>
    <t>财务科</t>
    <phoneticPr fontId="2" type="noConversion"/>
  </si>
  <si>
    <t>2个</t>
    <phoneticPr fontId="2" type="noConversion"/>
  </si>
  <si>
    <t>3个</t>
  </si>
  <si>
    <t>教技中心</t>
    <phoneticPr fontId="2" type="noConversion"/>
  </si>
  <si>
    <t>单价（元）</t>
    <phoneticPr fontId="2" type="noConversion"/>
  </si>
  <si>
    <t>金额（元）</t>
    <phoneticPr fontId="2" type="noConversion"/>
  </si>
  <si>
    <t>存放地点</t>
    <phoneticPr fontId="2" type="noConversion"/>
  </si>
  <si>
    <t>图书</t>
    <phoneticPr fontId="2" type="noConversion"/>
  </si>
  <si>
    <t>思政部</t>
    <phoneticPr fontId="2" type="noConversion"/>
  </si>
  <si>
    <t>读书活动室</t>
    <phoneticPr fontId="2" type="noConversion"/>
  </si>
  <si>
    <t>119本</t>
    <phoneticPr fontId="2" type="noConversion"/>
  </si>
  <si>
    <t>茶具</t>
    <phoneticPr fontId="2" type="noConversion"/>
  </si>
  <si>
    <t>1套</t>
    <phoneticPr fontId="2" type="noConversion"/>
  </si>
  <si>
    <t>大消毒柜</t>
    <phoneticPr fontId="2" type="noConversion"/>
  </si>
  <si>
    <t>2台</t>
    <phoneticPr fontId="2" type="noConversion"/>
  </si>
  <si>
    <t>茶水柜</t>
    <phoneticPr fontId="2" type="noConversion"/>
  </si>
  <si>
    <t>5个</t>
    <phoneticPr fontId="2" type="noConversion"/>
  </si>
  <si>
    <t>茶几</t>
    <phoneticPr fontId="2" type="noConversion"/>
  </si>
  <si>
    <t>1个</t>
    <phoneticPr fontId="2" type="noConversion"/>
  </si>
  <si>
    <t>皮转椅</t>
    <phoneticPr fontId="2" type="noConversion"/>
  </si>
  <si>
    <t>1条</t>
    <phoneticPr fontId="2" type="noConversion"/>
  </si>
  <si>
    <t>皮沙发五件套</t>
    <phoneticPr fontId="2" type="noConversion"/>
  </si>
  <si>
    <t>方茶几</t>
    <phoneticPr fontId="2" type="noConversion"/>
  </si>
  <si>
    <t>转椅</t>
    <phoneticPr fontId="2" type="noConversion"/>
  </si>
  <si>
    <t>办公桌</t>
    <phoneticPr fontId="2" type="noConversion"/>
  </si>
  <si>
    <t>2米</t>
    <phoneticPr fontId="2" type="noConversion"/>
  </si>
  <si>
    <t>1张</t>
    <phoneticPr fontId="2" type="noConversion"/>
  </si>
  <si>
    <t>办公室</t>
    <phoneticPr fontId="2" type="noConversion"/>
  </si>
  <si>
    <t>办公桌椅</t>
    <phoneticPr fontId="2" type="noConversion"/>
  </si>
  <si>
    <t>5套</t>
    <phoneticPr fontId="2" type="noConversion"/>
  </si>
  <si>
    <t>1.4米</t>
    <phoneticPr fontId="2" type="noConversion"/>
  </si>
  <si>
    <t>单人皮沙发</t>
    <phoneticPr fontId="2" type="noConversion"/>
  </si>
  <si>
    <t>2条</t>
    <phoneticPr fontId="2" type="noConversion"/>
  </si>
  <si>
    <t>人事处</t>
    <phoneticPr fontId="2" type="noConversion"/>
  </si>
  <si>
    <t>冰箱</t>
    <phoneticPr fontId="2" type="noConversion"/>
  </si>
  <si>
    <t>美的BCD-217WTM</t>
    <phoneticPr fontId="2" type="noConversion"/>
  </si>
  <si>
    <r>
      <t>2</t>
    </r>
    <r>
      <rPr>
        <sz val="12"/>
        <color theme="1"/>
        <rFont val="宋体"/>
        <family val="3"/>
        <charset val="134"/>
      </rPr>
      <t>台</t>
    </r>
    <phoneticPr fontId="2" type="noConversion"/>
  </si>
  <si>
    <t>生物技术系</t>
    <phoneticPr fontId="2" type="noConversion"/>
  </si>
  <si>
    <t>组培实训室5层</t>
    <phoneticPr fontId="2" type="noConversion"/>
  </si>
  <si>
    <t>多功能一体机</t>
    <phoneticPr fontId="2" type="noConversion"/>
  </si>
  <si>
    <t>电脑</t>
    <phoneticPr fontId="2" type="noConversion"/>
  </si>
  <si>
    <t>生物技术系</t>
    <phoneticPr fontId="2" type="noConversion"/>
  </si>
  <si>
    <t>兄弟MFC-7380</t>
    <phoneticPr fontId="2" type="noConversion"/>
  </si>
  <si>
    <t>1台</t>
    <phoneticPr fontId="2" type="noConversion"/>
  </si>
  <si>
    <t>系办公室</t>
    <phoneticPr fontId="2" type="noConversion"/>
  </si>
  <si>
    <t>1好实训楼709</t>
    <phoneticPr fontId="2" type="noConversion"/>
  </si>
  <si>
    <t>惠普288 ProG3</t>
    <phoneticPr fontId="2" type="noConversion"/>
  </si>
  <si>
    <t>1台</t>
    <phoneticPr fontId="2" type="noConversion"/>
  </si>
  <si>
    <t>单价（元）</t>
    <phoneticPr fontId="2" type="noConversion"/>
  </si>
  <si>
    <t>后勤管理处</t>
    <phoneticPr fontId="2" type="noConversion"/>
  </si>
  <si>
    <t>兄弟DCP-7180DN</t>
    <phoneticPr fontId="2" type="noConversion"/>
  </si>
  <si>
    <t>新办公楼607办公室</t>
    <phoneticPr fontId="2" type="noConversion"/>
  </si>
  <si>
    <t xml:space="preserve">                  </t>
    <phoneticPr fontId="2" type="noConversion"/>
  </si>
  <si>
    <t>使用用途</t>
    <phoneticPr fontId="2" type="noConversion"/>
  </si>
  <si>
    <t>采购形式</t>
    <phoneticPr fontId="2" type="noConversion"/>
  </si>
  <si>
    <t>备注</t>
    <phoneticPr fontId="2" type="noConversion"/>
  </si>
  <si>
    <t>金额
（元）</t>
    <phoneticPr fontId="2" type="noConversion"/>
  </si>
  <si>
    <t>教育/
办公/
科研/其他</t>
    <phoneticPr fontId="2" type="noConversion"/>
  </si>
  <si>
    <t>单价
（元）</t>
  </si>
  <si>
    <t>部门（盖部门公章）：</t>
    <phoneticPr fontId="2" type="noConversion"/>
  </si>
  <si>
    <t>固定资产入库基础信息填写表</t>
    <phoneticPr fontId="2" type="noConversion"/>
  </si>
  <si>
    <t>政府集中采购/
部门分散采购/
其他</t>
    <phoneticPr fontId="2" type="noConversion"/>
  </si>
  <si>
    <t>日期：   年   月   日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</si>
</sst>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1">
    <font>
      <sz val="11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theme="1"/>
      <name val="Calibri"/>
      <family val="2"/>
    </font>
    <font>
      <sz val="10.5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Calibri"/>
      <family val="2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5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Q4" sqref="Q4"/>
    </sheetView>
  </sheetViews>
  <sheetFormatPr defaultRowHeight="13.5"/>
  <cols>
    <col min="1" max="1" width="17.25" bestFit="1" customWidth="1"/>
    <col min="2" max="2" width="14.25" customWidth="1"/>
    <col min="3" max="3" width="12.625" customWidth="1"/>
    <col min="4" max="4" width="10.875" customWidth="1"/>
    <col min="5" max="5" width="12.625" customWidth="1"/>
    <col min="6" max="6" width="12.5" customWidth="1"/>
    <col min="7" max="7" width="16.625" customWidth="1"/>
    <col min="8" max="8" width="17.5" customWidth="1"/>
    <col min="9" max="9" width="17.125" customWidth="1"/>
  </cols>
  <sheetData>
    <row r="1" spans="1:9" ht="36.950000000000003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33" customHeight="1">
      <c r="A2" s="1" t="s">
        <v>1</v>
      </c>
      <c r="B2" s="2" t="s">
        <v>2</v>
      </c>
      <c r="C2" s="2" t="s">
        <v>96</v>
      </c>
      <c r="D2" s="2" t="s">
        <v>4</v>
      </c>
      <c r="E2" s="2" t="s">
        <v>97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3" customHeight="1">
      <c r="A3" s="6" t="s">
        <v>103</v>
      </c>
      <c r="B3" s="23"/>
      <c r="C3" s="6">
        <v>1500</v>
      </c>
      <c r="D3" s="6" t="s">
        <v>104</v>
      </c>
      <c r="E3" s="6">
        <v>1500</v>
      </c>
      <c r="F3" s="6" t="s">
        <v>119</v>
      </c>
      <c r="G3" s="6"/>
      <c r="H3" s="6"/>
      <c r="I3" s="6"/>
    </row>
    <row r="4" spans="1:9" ht="33" customHeight="1">
      <c r="A4" s="6" t="s">
        <v>103</v>
      </c>
      <c r="B4" s="6"/>
      <c r="C4" s="6">
        <v>1500</v>
      </c>
      <c r="D4" s="6" t="s">
        <v>104</v>
      </c>
      <c r="E4" s="6">
        <v>1500</v>
      </c>
      <c r="F4" s="6" t="s">
        <v>119</v>
      </c>
      <c r="G4" s="6"/>
      <c r="H4" s="6"/>
      <c r="I4" s="6"/>
    </row>
    <row r="5" spans="1:9" ht="33" customHeight="1">
      <c r="A5" s="6" t="s">
        <v>103</v>
      </c>
      <c r="B5" s="6"/>
      <c r="C5" s="6">
        <v>1500</v>
      </c>
      <c r="D5" s="6" t="s">
        <v>104</v>
      </c>
      <c r="E5" s="6">
        <v>1500</v>
      </c>
      <c r="F5" s="6" t="s">
        <v>119</v>
      </c>
      <c r="G5" s="6"/>
      <c r="H5" s="6"/>
      <c r="I5" s="6"/>
    </row>
    <row r="6" spans="1:9" ht="33" customHeight="1">
      <c r="A6" s="6" t="s">
        <v>105</v>
      </c>
      <c r="B6" s="6"/>
      <c r="C6" s="6">
        <v>1280</v>
      </c>
      <c r="D6" s="6" t="s">
        <v>106</v>
      </c>
      <c r="E6" s="6">
        <v>2560</v>
      </c>
      <c r="F6" s="6" t="s">
        <v>119</v>
      </c>
      <c r="G6" s="3"/>
      <c r="H6" s="3"/>
      <c r="I6" s="3"/>
    </row>
    <row r="7" spans="1:9" ht="33" customHeight="1">
      <c r="A7" s="6" t="s">
        <v>107</v>
      </c>
      <c r="B7" s="6"/>
      <c r="C7" s="6">
        <v>880</v>
      </c>
      <c r="D7" s="6" t="s">
        <v>108</v>
      </c>
      <c r="E7" s="6">
        <v>4400</v>
      </c>
      <c r="F7" s="6" t="s">
        <v>119</v>
      </c>
      <c r="G7" s="3"/>
      <c r="H7" s="3"/>
      <c r="I7" s="3"/>
    </row>
    <row r="8" spans="1:9" ht="33" customHeight="1">
      <c r="A8" s="6" t="s">
        <v>109</v>
      </c>
      <c r="B8" s="6"/>
      <c r="C8" s="6">
        <v>580</v>
      </c>
      <c r="D8" s="6" t="s">
        <v>110</v>
      </c>
      <c r="E8" s="6">
        <v>580</v>
      </c>
      <c r="F8" s="6" t="s">
        <v>119</v>
      </c>
      <c r="G8" s="3"/>
      <c r="H8" s="3"/>
      <c r="I8" s="3"/>
    </row>
    <row r="9" spans="1:9" ht="33" customHeight="1">
      <c r="A9" s="6" t="s">
        <v>111</v>
      </c>
      <c r="B9" s="6"/>
      <c r="C9" s="24">
        <v>1855</v>
      </c>
      <c r="D9" s="6" t="s">
        <v>112</v>
      </c>
      <c r="E9" s="6">
        <v>1855</v>
      </c>
      <c r="F9" s="6" t="s">
        <v>119</v>
      </c>
      <c r="G9" s="3"/>
      <c r="H9" s="3"/>
      <c r="I9" s="3"/>
    </row>
    <row r="10" spans="1:9" ht="33" customHeight="1">
      <c r="A10" s="6" t="s">
        <v>113</v>
      </c>
      <c r="B10" s="6"/>
      <c r="C10" s="24">
        <v>6950</v>
      </c>
      <c r="D10" s="6" t="s">
        <v>104</v>
      </c>
      <c r="E10" s="6">
        <v>6950</v>
      </c>
      <c r="F10" s="6" t="s">
        <v>119</v>
      </c>
      <c r="G10" s="3"/>
      <c r="H10" s="3"/>
      <c r="I10" s="3"/>
    </row>
    <row r="11" spans="1:9" ht="33" customHeight="1">
      <c r="A11" s="6" t="s">
        <v>114</v>
      </c>
      <c r="B11" s="6"/>
      <c r="C11" s="6">
        <v>480</v>
      </c>
      <c r="D11" s="6" t="s">
        <v>118</v>
      </c>
      <c r="E11" s="6">
        <v>480</v>
      </c>
      <c r="F11" s="6" t="s">
        <v>119</v>
      </c>
      <c r="G11" s="3"/>
      <c r="H11" s="3"/>
      <c r="I11" s="3"/>
    </row>
    <row r="12" spans="1:9" ht="33" customHeight="1">
      <c r="A12" s="6" t="s">
        <v>115</v>
      </c>
      <c r="B12" s="6"/>
      <c r="C12" s="24">
        <v>1300</v>
      </c>
      <c r="D12" s="6" t="s">
        <v>112</v>
      </c>
      <c r="E12" s="6">
        <v>1300</v>
      </c>
      <c r="F12" s="6" t="s">
        <v>119</v>
      </c>
      <c r="G12" s="3"/>
      <c r="H12" s="3"/>
      <c r="I12" s="3"/>
    </row>
    <row r="13" spans="1:9" ht="33" customHeight="1">
      <c r="A13" s="6" t="s">
        <v>116</v>
      </c>
      <c r="B13" s="6" t="s">
        <v>117</v>
      </c>
      <c r="C13" s="24">
        <v>2870</v>
      </c>
      <c r="D13" s="6" t="s">
        <v>118</v>
      </c>
      <c r="E13" s="6">
        <v>2870</v>
      </c>
      <c r="F13" s="6" t="s">
        <v>119</v>
      </c>
      <c r="G13" s="3"/>
      <c r="H13" s="3"/>
      <c r="I13" s="3"/>
    </row>
    <row r="14" spans="1:9" ht="18" customHeight="1">
      <c r="A14" s="25"/>
      <c r="B14" s="25"/>
      <c r="C14" s="26"/>
      <c r="D14" s="25"/>
      <c r="E14" s="25"/>
      <c r="F14" s="25"/>
      <c r="G14" s="27"/>
      <c r="H14" s="27"/>
      <c r="I14" s="27"/>
    </row>
    <row r="15" spans="1:9" ht="21.75" customHeight="1">
      <c r="A15" s="9"/>
      <c r="B15" s="9" t="s">
        <v>68</v>
      </c>
      <c r="C15" s="8"/>
      <c r="D15" s="8"/>
      <c r="E15" s="8"/>
      <c r="F15" s="8"/>
      <c r="G15" s="8"/>
      <c r="H15" s="4" t="s">
        <v>10</v>
      </c>
      <c r="I15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F25" sqref="F25"/>
    </sheetView>
  </sheetViews>
  <sheetFormatPr defaultRowHeight="13.5"/>
  <cols>
    <col min="1" max="1" width="15.75" customWidth="1"/>
    <col min="2" max="2" width="18.75" customWidth="1"/>
    <col min="3" max="5" width="10.625" customWidth="1"/>
    <col min="6" max="6" width="11.75" customWidth="1"/>
    <col min="7" max="7" width="20" customWidth="1"/>
    <col min="8" max="9" width="15.625" customWidth="1"/>
  </cols>
  <sheetData>
    <row r="1" spans="1:9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31.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1.5" customHeight="1">
      <c r="A3" s="6" t="s">
        <v>45</v>
      </c>
      <c r="B3" s="7" t="s">
        <v>56</v>
      </c>
      <c r="C3" s="7">
        <v>1800</v>
      </c>
      <c r="D3" s="6">
        <v>2</v>
      </c>
      <c r="E3" s="7">
        <v>3600</v>
      </c>
      <c r="F3" s="6" t="s">
        <v>67</v>
      </c>
      <c r="G3" s="6" t="s">
        <v>66</v>
      </c>
      <c r="H3" s="6"/>
      <c r="I3" s="6"/>
    </row>
    <row r="4" spans="1:9" ht="31.5" customHeight="1">
      <c r="A4" s="6" t="s">
        <v>46</v>
      </c>
      <c r="B4" s="7" t="s">
        <v>57</v>
      </c>
      <c r="C4" s="7">
        <v>780</v>
      </c>
      <c r="D4" s="6">
        <v>60</v>
      </c>
      <c r="E4" s="6">
        <v>46800</v>
      </c>
      <c r="F4" s="6" t="s">
        <v>67</v>
      </c>
      <c r="G4" s="6" t="s">
        <v>66</v>
      </c>
      <c r="H4" s="6"/>
      <c r="I4" s="6"/>
    </row>
    <row r="5" spans="1:9" ht="31.5" customHeight="1">
      <c r="A5" s="6" t="s">
        <v>47</v>
      </c>
      <c r="B5" s="7" t="s">
        <v>58</v>
      </c>
      <c r="C5" s="7">
        <v>700</v>
      </c>
      <c r="D5" s="6">
        <v>6</v>
      </c>
      <c r="E5" s="6">
        <v>4200</v>
      </c>
      <c r="F5" s="6" t="s">
        <v>67</v>
      </c>
      <c r="G5" s="6" t="s">
        <v>66</v>
      </c>
      <c r="H5" s="6"/>
      <c r="I5" s="6"/>
    </row>
    <row r="6" spans="1:9" ht="31.5" customHeight="1">
      <c r="A6" s="6" t="s">
        <v>48</v>
      </c>
      <c r="B6" s="7" t="s">
        <v>58</v>
      </c>
      <c r="C6" s="7">
        <v>300</v>
      </c>
      <c r="D6" s="6">
        <v>120</v>
      </c>
      <c r="E6" s="6">
        <v>36000</v>
      </c>
      <c r="F6" s="6" t="s">
        <v>67</v>
      </c>
      <c r="G6" s="6" t="s">
        <v>66</v>
      </c>
      <c r="H6" s="6"/>
      <c r="I6" s="3"/>
    </row>
    <row r="7" spans="1:9" ht="31.5" customHeight="1">
      <c r="A7" s="6" t="s">
        <v>49</v>
      </c>
      <c r="B7" s="7" t="s">
        <v>59</v>
      </c>
      <c r="C7" s="7">
        <v>1480</v>
      </c>
      <c r="D7" s="6">
        <v>2</v>
      </c>
      <c r="E7" s="6">
        <v>2960</v>
      </c>
      <c r="F7" s="6" t="s">
        <v>67</v>
      </c>
      <c r="G7" s="6" t="s">
        <v>66</v>
      </c>
      <c r="H7" s="6"/>
      <c r="I7" s="3"/>
    </row>
    <row r="8" spans="1:9" ht="31.5" customHeight="1">
      <c r="A8" s="6" t="s">
        <v>50</v>
      </c>
      <c r="B8" s="7" t="s">
        <v>58</v>
      </c>
      <c r="C8" s="7">
        <v>460</v>
      </c>
      <c r="D8" s="6">
        <v>2</v>
      </c>
      <c r="E8" s="6">
        <v>920</v>
      </c>
      <c r="F8" s="6" t="s">
        <v>67</v>
      </c>
      <c r="G8" s="6" t="s">
        <v>66</v>
      </c>
      <c r="H8" s="6"/>
      <c r="I8" s="3"/>
    </row>
    <row r="9" spans="1:9" ht="31.5" customHeight="1">
      <c r="A9" s="6" t="s">
        <v>51</v>
      </c>
      <c r="B9" s="7" t="s">
        <v>60</v>
      </c>
      <c r="C9" s="7">
        <v>2500</v>
      </c>
      <c r="D9" s="6">
        <v>1</v>
      </c>
      <c r="E9" s="6">
        <v>2500</v>
      </c>
      <c r="F9" s="6" t="s">
        <v>67</v>
      </c>
      <c r="G9" s="6" t="s">
        <v>66</v>
      </c>
      <c r="H9" s="6"/>
      <c r="I9" s="3"/>
    </row>
    <row r="10" spans="1:9" ht="31.5" customHeight="1">
      <c r="A10" s="6" t="s">
        <v>52</v>
      </c>
      <c r="B10" s="7" t="s">
        <v>61</v>
      </c>
      <c r="C10" s="7">
        <v>400</v>
      </c>
      <c r="D10" s="6">
        <v>1</v>
      </c>
      <c r="E10" s="6">
        <v>400</v>
      </c>
      <c r="F10" s="6" t="s">
        <v>67</v>
      </c>
      <c r="G10" s="6" t="s">
        <v>66</v>
      </c>
      <c r="H10" s="6"/>
      <c r="I10" s="3"/>
    </row>
    <row r="11" spans="1:9" ht="31.5" customHeight="1">
      <c r="A11" s="6" t="s">
        <v>53</v>
      </c>
      <c r="B11" s="7" t="s">
        <v>62</v>
      </c>
      <c r="C11" s="7">
        <v>500</v>
      </c>
      <c r="D11" s="6">
        <v>2</v>
      </c>
      <c r="E11" s="6">
        <v>1000</v>
      </c>
      <c r="F11" s="6" t="s">
        <v>67</v>
      </c>
      <c r="G11" s="6" t="s">
        <v>66</v>
      </c>
      <c r="H11" s="3"/>
      <c r="I11" s="3"/>
    </row>
    <row r="12" spans="1:9" ht="31.5" customHeight="1">
      <c r="A12" s="6" t="s">
        <v>54</v>
      </c>
      <c r="B12" s="7" t="s">
        <v>63</v>
      </c>
      <c r="C12" s="7">
        <v>570</v>
      </c>
      <c r="D12" s="6">
        <v>100</v>
      </c>
      <c r="E12" s="6">
        <v>57000</v>
      </c>
      <c r="F12" s="6" t="s">
        <v>67</v>
      </c>
      <c r="G12" s="6" t="s">
        <v>66</v>
      </c>
      <c r="H12" s="3"/>
      <c r="I12" s="3"/>
    </row>
    <row r="13" spans="1:9" ht="29.25" customHeight="1">
      <c r="A13" s="6" t="s">
        <v>55</v>
      </c>
      <c r="B13" s="6" t="s">
        <v>64</v>
      </c>
      <c r="C13" s="7">
        <v>1000</v>
      </c>
      <c r="D13" s="6">
        <v>1</v>
      </c>
      <c r="E13" s="6">
        <v>1000</v>
      </c>
      <c r="F13" s="6" t="s">
        <v>67</v>
      </c>
      <c r="G13" s="6" t="s">
        <v>66</v>
      </c>
      <c r="H13" s="6"/>
      <c r="I13" s="6"/>
    </row>
    <row r="14" spans="1:9" ht="42" customHeight="1">
      <c r="B14" s="4" t="s">
        <v>65</v>
      </c>
      <c r="C14" s="4"/>
      <c r="D14" s="4"/>
      <c r="E14" s="4"/>
      <c r="F14" s="4"/>
      <c r="G14" s="4"/>
      <c r="H14" s="4" t="s">
        <v>10</v>
      </c>
      <c r="I14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N6" sqref="N6"/>
    </sheetView>
  </sheetViews>
  <sheetFormatPr defaultRowHeight="13.5"/>
  <cols>
    <col min="1" max="1" width="15.875" customWidth="1"/>
    <col min="2" max="2" width="14.875" customWidth="1"/>
    <col min="3" max="3" width="8.125" customWidth="1"/>
    <col min="4" max="4" width="6.375" customWidth="1"/>
    <col min="5" max="5" width="9.125" customWidth="1"/>
    <col min="6" max="6" width="11.25" customWidth="1"/>
    <col min="7" max="7" width="18.25" customWidth="1"/>
    <col min="8" max="8" width="12" customWidth="1"/>
    <col min="9" max="9" width="12.375" customWidth="1"/>
    <col min="10" max="10" width="13.875" customWidth="1"/>
    <col min="11" max="11" width="9.75" customWidth="1"/>
  </cols>
  <sheetData>
    <row r="1" spans="1:11" ht="39" customHeight="1">
      <c r="A1" s="43" t="s">
        <v>152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2.75" customHeight="1">
      <c r="A2" s="44" t="s">
        <v>68</v>
      </c>
      <c r="B2" s="44"/>
      <c r="C2" s="4"/>
      <c r="D2" s="4"/>
      <c r="E2" s="4"/>
      <c r="F2" s="4"/>
      <c r="G2" s="4"/>
      <c r="H2" s="4"/>
      <c r="I2" s="5"/>
      <c r="J2" s="5"/>
    </row>
    <row r="3" spans="1:11" s="36" customFormat="1" ht="20.100000000000001" customHeight="1">
      <c r="A3" s="37" t="s">
        <v>151</v>
      </c>
      <c r="B3" s="38"/>
      <c r="C3" s="38"/>
      <c r="D3" s="38"/>
      <c r="E3" s="38"/>
      <c r="F3" s="38"/>
      <c r="G3" s="38"/>
      <c r="H3" s="39"/>
      <c r="I3" s="39"/>
      <c r="J3" s="39"/>
      <c r="K3" s="40" t="s">
        <v>154</v>
      </c>
    </row>
    <row r="4" spans="1:11" ht="38.25" customHeight="1">
      <c r="A4" s="29" t="s">
        <v>1</v>
      </c>
      <c r="B4" s="30" t="s">
        <v>2</v>
      </c>
      <c r="C4" s="32" t="s">
        <v>150</v>
      </c>
      <c r="D4" s="30" t="s">
        <v>4</v>
      </c>
      <c r="E4" s="32" t="s">
        <v>148</v>
      </c>
      <c r="F4" s="30" t="s">
        <v>6</v>
      </c>
      <c r="G4" s="30" t="s">
        <v>98</v>
      </c>
      <c r="H4" s="30" t="s">
        <v>8</v>
      </c>
      <c r="I4" s="30" t="s">
        <v>9</v>
      </c>
      <c r="J4" s="30" t="s">
        <v>146</v>
      </c>
      <c r="K4" s="30" t="s">
        <v>145</v>
      </c>
    </row>
    <row r="5" spans="1:11" ht="31.5" customHeight="1">
      <c r="A5" s="35"/>
      <c r="B5" s="34"/>
      <c r="C5" s="7"/>
      <c r="D5" s="6"/>
      <c r="E5" s="7"/>
      <c r="F5" s="6"/>
      <c r="G5" s="41"/>
      <c r="H5" s="6"/>
      <c r="I5" s="6"/>
      <c r="J5" s="6"/>
      <c r="K5" s="6"/>
    </row>
    <row r="6" spans="1:11" ht="31.5" customHeight="1">
      <c r="A6" s="33"/>
      <c r="B6" s="34"/>
      <c r="C6" s="7"/>
      <c r="D6" s="6"/>
      <c r="E6" s="7"/>
      <c r="F6" s="6"/>
      <c r="G6" s="6"/>
      <c r="H6" s="6"/>
      <c r="I6" s="6"/>
      <c r="J6" s="6"/>
      <c r="K6" s="6"/>
    </row>
    <row r="7" spans="1:11" ht="31.5" customHeight="1">
      <c r="A7" s="33"/>
      <c r="B7" s="34"/>
      <c r="C7" s="7"/>
      <c r="D7" s="6"/>
      <c r="E7" s="6"/>
      <c r="F7" s="6"/>
      <c r="G7" s="6"/>
      <c r="H7" s="6"/>
      <c r="I7" s="6"/>
      <c r="J7" s="6"/>
      <c r="K7" s="6"/>
    </row>
    <row r="8" spans="1:11" ht="60.75" customHeight="1">
      <c r="A8" s="6"/>
      <c r="B8" s="34"/>
      <c r="C8" s="7"/>
      <c r="D8" s="6"/>
      <c r="E8" s="6"/>
      <c r="F8" s="6"/>
      <c r="G8" s="6"/>
      <c r="H8" s="6"/>
      <c r="I8" s="6"/>
      <c r="J8" s="6"/>
      <c r="K8" s="6"/>
    </row>
    <row r="9" spans="1:11" ht="31.5" customHeight="1">
      <c r="A9" s="6"/>
      <c r="B9" s="34"/>
      <c r="C9" s="7"/>
      <c r="D9" s="6"/>
      <c r="E9" s="6"/>
      <c r="F9" s="6"/>
      <c r="G9" s="6"/>
      <c r="H9" s="6"/>
      <c r="I9" s="6"/>
      <c r="J9" s="6"/>
      <c r="K9" s="6"/>
    </row>
    <row r="10" spans="1:11" ht="31.5" customHeight="1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</row>
    <row r="11" spans="1:11" ht="31.5" customHeight="1">
      <c r="A11" s="6"/>
      <c r="B11" s="7"/>
      <c r="C11" s="7"/>
      <c r="D11" s="6"/>
      <c r="E11" s="6"/>
      <c r="F11" s="6"/>
      <c r="G11" s="6"/>
      <c r="H11" s="6"/>
      <c r="I11" s="6"/>
      <c r="J11" s="6"/>
      <c r="K11" s="6"/>
    </row>
    <row r="12" spans="1:11" ht="31.5" customHeight="1">
      <c r="A12" s="6"/>
      <c r="B12" s="7"/>
      <c r="C12" s="7"/>
      <c r="D12" s="6"/>
      <c r="E12" s="6"/>
      <c r="F12" s="6"/>
      <c r="G12" s="6"/>
      <c r="H12" s="6"/>
      <c r="I12" s="6"/>
      <c r="J12" s="6"/>
      <c r="K12" s="6"/>
    </row>
    <row r="13" spans="1:11" ht="45" customHeight="1">
      <c r="A13" s="29" t="s">
        <v>147</v>
      </c>
      <c r="B13" s="30"/>
      <c r="C13" s="30"/>
      <c r="D13" s="30"/>
      <c r="E13" s="30"/>
      <c r="F13" s="30"/>
      <c r="G13" s="30"/>
      <c r="H13" s="30"/>
      <c r="I13" s="30"/>
      <c r="J13" s="31" t="s">
        <v>153</v>
      </c>
      <c r="K13" s="31" t="s">
        <v>149</v>
      </c>
    </row>
  </sheetData>
  <mergeCells count="2">
    <mergeCell ref="A1:K1"/>
    <mergeCell ref="A2:B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B26" sqref="B26"/>
    </sheetView>
  </sheetViews>
  <sheetFormatPr defaultRowHeight="13.5"/>
  <cols>
    <col min="1" max="1" width="20.5" customWidth="1"/>
    <col min="2" max="2" width="14.375" customWidth="1"/>
    <col min="3" max="3" width="12.75" style="27" customWidth="1"/>
    <col min="4" max="4" width="9.125" style="27" customWidth="1"/>
    <col min="5" max="5" width="14" style="27" bestFit="1" customWidth="1"/>
    <col min="6" max="6" width="14.875" customWidth="1"/>
    <col min="7" max="7" width="15.875" style="21" customWidth="1"/>
    <col min="8" max="8" width="15.375" customWidth="1"/>
    <col min="9" max="9" width="15.25" customWidth="1"/>
  </cols>
  <sheetData>
    <row r="1" spans="1:9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31.5" customHeight="1">
      <c r="A2" s="1" t="s">
        <v>1</v>
      </c>
      <c r="B2" s="2" t="s">
        <v>2</v>
      </c>
      <c r="C2" s="2" t="s">
        <v>96</v>
      </c>
      <c r="D2" s="2" t="s">
        <v>4</v>
      </c>
      <c r="E2" s="2" t="s">
        <v>97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1.5" customHeight="1">
      <c r="A3" s="6" t="s">
        <v>120</v>
      </c>
      <c r="B3" s="7" t="s">
        <v>122</v>
      </c>
      <c r="C3" s="7">
        <v>650</v>
      </c>
      <c r="D3" s="6" t="s">
        <v>121</v>
      </c>
      <c r="E3" s="7">
        <v>3250</v>
      </c>
      <c r="F3" s="6"/>
      <c r="G3" s="20"/>
      <c r="H3" s="6"/>
      <c r="I3" s="6"/>
    </row>
    <row r="4" spans="1:9" ht="31.5" customHeight="1">
      <c r="A4" s="6"/>
      <c r="B4" s="6"/>
      <c r="C4" s="7"/>
      <c r="D4" s="6"/>
      <c r="E4" s="7"/>
      <c r="F4" s="6"/>
      <c r="G4" s="20"/>
      <c r="H4" s="6"/>
      <c r="I4" s="6"/>
    </row>
    <row r="5" spans="1:9" ht="31.5" customHeight="1">
      <c r="A5" s="6"/>
      <c r="B5" s="6"/>
      <c r="C5" s="7"/>
      <c r="D5" s="6"/>
      <c r="E5" s="7"/>
      <c r="F5" s="6"/>
      <c r="G5" s="20"/>
      <c r="H5" s="6"/>
      <c r="I5" s="6"/>
    </row>
    <row r="6" spans="1:9" ht="31.5" customHeight="1">
      <c r="A6" s="6"/>
      <c r="B6" s="6"/>
      <c r="C6" s="6"/>
      <c r="D6" s="6"/>
      <c r="E6" s="6"/>
      <c r="F6" s="6"/>
      <c r="G6" s="20"/>
      <c r="H6" s="6"/>
      <c r="I6" s="3"/>
    </row>
    <row r="7" spans="1:9" ht="31.5" customHeight="1">
      <c r="A7" s="6"/>
      <c r="B7" s="6"/>
      <c r="C7" s="6"/>
      <c r="D7" s="6"/>
      <c r="E7" s="6"/>
      <c r="F7" s="6"/>
      <c r="G7" s="20"/>
      <c r="H7" s="6"/>
      <c r="I7" s="3"/>
    </row>
    <row r="8" spans="1:9" ht="31.5" customHeight="1">
      <c r="A8" s="6"/>
      <c r="B8" s="6"/>
      <c r="C8" s="6"/>
      <c r="D8" s="6"/>
      <c r="E8" s="6"/>
      <c r="F8" s="6"/>
      <c r="G8" s="20"/>
      <c r="H8" s="6"/>
      <c r="I8" s="3"/>
    </row>
    <row r="9" spans="1:9" ht="31.5" customHeight="1">
      <c r="A9" s="6"/>
      <c r="B9" s="6"/>
      <c r="C9" s="6"/>
      <c r="D9" s="6"/>
      <c r="E9" s="6"/>
      <c r="F9" s="6"/>
      <c r="G9" s="20"/>
      <c r="H9" s="6"/>
      <c r="I9" s="3"/>
    </row>
    <row r="10" spans="1:9" ht="31.5" customHeight="1">
      <c r="A10" s="6"/>
      <c r="B10" s="6"/>
      <c r="C10" s="6"/>
      <c r="D10" s="6"/>
      <c r="E10" s="6"/>
      <c r="F10" s="6"/>
      <c r="G10" s="20"/>
      <c r="H10" s="6"/>
      <c r="I10" s="3"/>
    </row>
    <row r="11" spans="1:9" ht="31.5" customHeight="1">
      <c r="A11" s="6"/>
      <c r="B11" s="6"/>
      <c r="C11" s="6"/>
      <c r="D11" s="6"/>
      <c r="E11" s="6"/>
      <c r="F11" s="3"/>
      <c r="G11" s="20"/>
      <c r="H11" s="3"/>
      <c r="I11" s="3"/>
    </row>
    <row r="12" spans="1:9" ht="31.5" customHeight="1">
      <c r="A12" s="6"/>
      <c r="B12" s="6"/>
      <c r="C12" s="6"/>
      <c r="D12" s="6"/>
      <c r="E12" s="6"/>
      <c r="F12" s="3"/>
      <c r="G12" s="20"/>
      <c r="H12" s="3"/>
      <c r="I12" s="3"/>
    </row>
    <row r="14" spans="1:9" ht="42" customHeight="1">
      <c r="B14" s="4" t="s">
        <v>68</v>
      </c>
      <c r="C14" s="28"/>
      <c r="D14" s="28"/>
      <c r="E14" s="28"/>
      <c r="F14" s="4"/>
      <c r="G14" s="9"/>
      <c r="H14" s="4" t="s">
        <v>10</v>
      </c>
      <c r="I14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L6" sqref="L6"/>
    </sheetView>
  </sheetViews>
  <sheetFormatPr defaultRowHeight="13.5"/>
  <cols>
    <col min="1" max="1" width="18.125" customWidth="1"/>
    <col min="2" max="2" width="11.5" customWidth="1"/>
    <col min="3" max="3" width="14.5" customWidth="1"/>
    <col min="4" max="4" width="10.375" customWidth="1"/>
    <col min="5" max="5" width="12.625" customWidth="1"/>
    <col min="6" max="6" width="14.5" customWidth="1"/>
    <col min="7" max="7" width="19.25" style="21" bestFit="1" customWidth="1"/>
    <col min="8" max="9" width="15.625" customWidth="1"/>
  </cols>
  <sheetData>
    <row r="1" spans="1:9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31.5" customHeight="1">
      <c r="A2" s="1" t="s">
        <v>1</v>
      </c>
      <c r="B2" s="2" t="s">
        <v>2</v>
      </c>
      <c r="C2" s="2" t="s">
        <v>96</v>
      </c>
      <c r="D2" s="2" t="s">
        <v>4</v>
      </c>
      <c r="E2" s="2" t="s">
        <v>97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1.5" customHeight="1">
      <c r="A3" s="6" t="s">
        <v>114</v>
      </c>
      <c r="B3" s="7"/>
      <c r="C3" s="7">
        <v>480</v>
      </c>
      <c r="D3" s="6" t="s">
        <v>118</v>
      </c>
      <c r="E3" s="7">
        <v>480</v>
      </c>
      <c r="F3" s="6" t="s">
        <v>125</v>
      </c>
      <c r="G3" s="20"/>
      <c r="H3" s="6"/>
      <c r="I3" s="6"/>
    </row>
    <row r="4" spans="1:9" ht="31.5" customHeight="1">
      <c r="A4" s="6" t="s">
        <v>123</v>
      </c>
      <c r="B4" s="7"/>
      <c r="C4" s="7">
        <v>1500</v>
      </c>
      <c r="D4" s="6" t="s">
        <v>124</v>
      </c>
      <c r="E4" s="7">
        <v>3000</v>
      </c>
      <c r="F4" s="6" t="s">
        <v>125</v>
      </c>
      <c r="G4" s="20"/>
      <c r="H4" s="6"/>
      <c r="I4" s="6"/>
    </row>
    <row r="5" spans="1:9" ht="31.5" customHeight="1">
      <c r="A5" s="6"/>
      <c r="B5" s="6"/>
      <c r="C5" s="7"/>
      <c r="D5" s="6"/>
      <c r="E5" s="7"/>
      <c r="F5" s="6"/>
      <c r="G5" s="20"/>
      <c r="H5" s="6"/>
      <c r="I5" s="6"/>
    </row>
    <row r="6" spans="1:9" ht="31.5" customHeight="1">
      <c r="A6" s="6"/>
      <c r="B6" s="6"/>
      <c r="C6" s="6"/>
      <c r="D6" s="6"/>
      <c r="E6" s="6"/>
      <c r="F6" s="6"/>
      <c r="G6" s="20"/>
      <c r="H6" s="6"/>
      <c r="I6" s="3"/>
    </row>
    <row r="7" spans="1:9" ht="31.5" customHeight="1">
      <c r="A7" s="6"/>
      <c r="B7" s="6"/>
      <c r="C7" s="6"/>
      <c r="D7" s="6"/>
      <c r="E7" s="6"/>
      <c r="F7" s="6"/>
      <c r="G7" s="20"/>
      <c r="H7" s="6"/>
      <c r="I7" s="3"/>
    </row>
    <row r="8" spans="1:9" ht="31.5" customHeight="1">
      <c r="A8" s="6"/>
      <c r="B8" s="6"/>
      <c r="C8" s="6"/>
      <c r="D8" s="6"/>
      <c r="E8" s="6"/>
      <c r="F8" s="6"/>
      <c r="G8" s="20"/>
      <c r="H8" s="6"/>
      <c r="I8" s="3"/>
    </row>
    <row r="9" spans="1:9" ht="31.5" customHeight="1">
      <c r="A9" s="6"/>
      <c r="B9" s="6"/>
      <c r="C9" s="6"/>
      <c r="D9" s="6"/>
      <c r="E9" s="6"/>
      <c r="F9" s="6"/>
      <c r="G9" s="20"/>
      <c r="H9" s="6"/>
      <c r="I9" s="3"/>
    </row>
    <row r="10" spans="1:9" ht="31.5" customHeight="1">
      <c r="A10" s="6"/>
      <c r="B10" s="6"/>
      <c r="C10" s="6"/>
      <c r="D10" s="6"/>
      <c r="E10" s="6"/>
      <c r="F10" s="6"/>
      <c r="G10" s="20"/>
      <c r="H10" s="6"/>
      <c r="I10" s="3"/>
    </row>
    <row r="11" spans="1:9" ht="31.5" customHeight="1">
      <c r="A11" s="6"/>
      <c r="B11" s="6"/>
      <c r="C11" s="6"/>
      <c r="D11" s="6"/>
      <c r="E11" s="6"/>
      <c r="F11" s="3"/>
      <c r="G11" s="20"/>
      <c r="H11" s="3"/>
      <c r="I11" s="3"/>
    </row>
    <row r="12" spans="1:9" ht="31.5" customHeight="1">
      <c r="A12" s="6"/>
      <c r="B12" s="6"/>
      <c r="C12" s="6"/>
      <c r="D12" s="6"/>
      <c r="E12" s="6"/>
      <c r="F12" s="3" t="s">
        <v>11</v>
      </c>
      <c r="G12" s="20"/>
      <c r="H12" s="3"/>
      <c r="I12" s="3"/>
    </row>
    <row r="14" spans="1:9" ht="42" customHeight="1">
      <c r="A14" s="4"/>
      <c r="B14" s="4" t="s">
        <v>68</v>
      </c>
      <c r="C14" s="4"/>
      <c r="D14" s="4"/>
      <c r="E14" s="4"/>
      <c r="F14" s="4"/>
      <c r="G14" s="10" t="s">
        <v>10</v>
      </c>
      <c r="H14" s="10"/>
      <c r="I14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G2" sqref="G2"/>
    </sheetView>
  </sheetViews>
  <sheetFormatPr defaultRowHeight="13.5"/>
  <cols>
    <col min="1" max="1" width="16.875" customWidth="1"/>
    <col min="2" max="2" width="11.625" customWidth="1"/>
    <col min="3" max="5" width="12.625" customWidth="1"/>
    <col min="6" max="6" width="15.625" customWidth="1"/>
    <col min="7" max="7" width="19.25" style="21" bestFit="1" customWidth="1"/>
    <col min="8" max="9" width="15.625" customWidth="1"/>
  </cols>
  <sheetData>
    <row r="1" spans="1:14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4" ht="27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4" ht="27.95" customHeight="1">
      <c r="A3" s="6" t="s">
        <v>74</v>
      </c>
      <c r="B3" s="7"/>
      <c r="C3" s="7">
        <v>1350</v>
      </c>
      <c r="D3" s="6" t="s">
        <v>85</v>
      </c>
      <c r="E3" s="7">
        <v>1350</v>
      </c>
      <c r="F3" s="6" t="s">
        <v>73</v>
      </c>
      <c r="G3" s="20" t="s">
        <v>84</v>
      </c>
      <c r="H3" s="6"/>
      <c r="I3" s="6"/>
      <c r="N3" t="s">
        <v>44</v>
      </c>
    </row>
    <row r="4" spans="1:14" ht="27.95" customHeight="1">
      <c r="A4" s="6" t="s">
        <v>75</v>
      </c>
      <c r="B4" s="6" t="s">
        <v>70</v>
      </c>
      <c r="C4" s="6">
        <v>2180</v>
      </c>
      <c r="D4" s="6" t="s">
        <v>69</v>
      </c>
      <c r="E4" s="6">
        <v>2180</v>
      </c>
      <c r="F4" s="6" t="s">
        <v>87</v>
      </c>
      <c r="G4" s="20" t="s">
        <v>86</v>
      </c>
      <c r="H4" s="6"/>
      <c r="I4" s="6"/>
    </row>
    <row r="5" spans="1:14" ht="27.95" customHeight="1">
      <c r="A5" s="6" t="s">
        <v>71</v>
      </c>
      <c r="B5" s="6" t="s">
        <v>72</v>
      </c>
      <c r="C5" s="6">
        <v>650</v>
      </c>
      <c r="D5" s="6" t="s">
        <v>69</v>
      </c>
      <c r="E5" s="6">
        <v>650</v>
      </c>
      <c r="F5" s="6" t="s">
        <v>88</v>
      </c>
      <c r="G5" s="20"/>
      <c r="H5" s="6"/>
      <c r="I5" s="6"/>
    </row>
    <row r="6" spans="1:14" ht="27.95" customHeight="1">
      <c r="A6" s="6" t="s">
        <v>71</v>
      </c>
      <c r="B6" s="6" t="s">
        <v>72</v>
      </c>
      <c r="C6" s="6">
        <v>650</v>
      </c>
      <c r="D6" s="6" t="s">
        <v>69</v>
      </c>
      <c r="E6" s="6">
        <v>650</v>
      </c>
      <c r="F6" s="6" t="s">
        <v>80</v>
      </c>
      <c r="G6" s="20"/>
      <c r="H6" s="6"/>
      <c r="I6" s="6"/>
    </row>
    <row r="7" spans="1:14" ht="27.95" customHeight="1">
      <c r="A7" s="6" t="s">
        <v>71</v>
      </c>
      <c r="B7" s="6" t="s">
        <v>72</v>
      </c>
      <c r="C7" s="6">
        <v>650</v>
      </c>
      <c r="D7" s="6" t="s">
        <v>69</v>
      </c>
      <c r="E7" s="6">
        <v>650</v>
      </c>
      <c r="F7" s="6" t="s">
        <v>81</v>
      </c>
      <c r="G7" s="20"/>
      <c r="H7" s="6"/>
      <c r="I7" s="6"/>
    </row>
    <row r="8" spans="1:14" ht="27.95" customHeight="1">
      <c r="A8" s="6" t="s">
        <v>71</v>
      </c>
      <c r="B8" s="6" t="s">
        <v>72</v>
      </c>
      <c r="C8" s="6">
        <v>650</v>
      </c>
      <c r="D8" s="6" t="s">
        <v>69</v>
      </c>
      <c r="E8" s="6">
        <v>650</v>
      </c>
      <c r="F8" s="6" t="s">
        <v>89</v>
      </c>
      <c r="G8" s="20"/>
      <c r="H8" s="6"/>
      <c r="I8" s="6"/>
    </row>
    <row r="9" spans="1:14" ht="27.95" customHeight="1">
      <c r="A9" s="6" t="s">
        <v>71</v>
      </c>
      <c r="B9" s="6" t="s">
        <v>72</v>
      </c>
      <c r="C9" s="6">
        <v>650</v>
      </c>
      <c r="D9" s="6" t="s">
        <v>69</v>
      </c>
      <c r="E9" s="6">
        <v>650</v>
      </c>
      <c r="F9" s="6" t="s">
        <v>90</v>
      </c>
      <c r="G9" s="20"/>
      <c r="H9" s="6"/>
      <c r="I9" s="6"/>
    </row>
    <row r="10" spans="1:14" ht="27.95" customHeight="1">
      <c r="A10" s="6" t="s">
        <v>71</v>
      </c>
      <c r="B10" s="6" t="s">
        <v>72</v>
      </c>
      <c r="C10" s="6">
        <v>650</v>
      </c>
      <c r="D10" s="6" t="s">
        <v>69</v>
      </c>
      <c r="E10" s="6">
        <v>650</v>
      </c>
      <c r="F10" s="6" t="s">
        <v>91</v>
      </c>
      <c r="G10" s="20"/>
      <c r="H10" s="6"/>
      <c r="I10" s="6"/>
    </row>
    <row r="11" spans="1:14" ht="27.95" customHeight="1">
      <c r="A11" s="6" t="s">
        <v>71</v>
      </c>
      <c r="B11" s="6" t="s">
        <v>72</v>
      </c>
      <c r="C11" s="6">
        <v>650</v>
      </c>
      <c r="D11" s="6" t="s">
        <v>69</v>
      </c>
      <c r="E11" s="6">
        <v>650</v>
      </c>
      <c r="F11" s="6" t="s">
        <v>91</v>
      </c>
      <c r="G11" s="20"/>
      <c r="H11" s="6"/>
      <c r="I11" s="6"/>
    </row>
    <row r="12" spans="1:14" ht="27.95" customHeight="1">
      <c r="A12" s="6" t="s">
        <v>71</v>
      </c>
      <c r="B12" s="6" t="s">
        <v>72</v>
      </c>
      <c r="C12" s="6">
        <v>650</v>
      </c>
      <c r="D12" s="6" t="s">
        <v>69</v>
      </c>
      <c r="E12" s="6">
        <v>650</v>
      </c>
      <c r="F12" s="6" t="s">
        <v>92</v>
      </c>
      <c r="G12" s="20"/>
      <c r="H12" s="6"/>
      <c r="I12" s="6"/>
    </row>
    <row r="13" spans="1:14" ht="27.95" customHeight="1">
      <c r="A13" s="6" t="s">
        <v>76</v>
      </c>
      <c r="B13" s="6"/>
      <c r="C13" s="7">
        <v>800</v>
      </c>
      <c r="D13" s="6" t="s">
        <v>83</v>
      </c>
      <c r="E13" s="7">
        <v>800</v>
      </c>
      <c r="F13" s="6" t="s">
        <v>77</v>
      </c>
      <c r="G13" s="20" t="s">
        <v>82</v>
      </c>
      <c r="H13" s="6"/>
      <c r="I13" s="6"/>
    </row>
    <row r="14" spans="1:14" ht="27.95" customHeight="1">
      <c r="A14" s="6" t="s">
        <v>78</v>
      </c>
      <c r="B14" s="6" t="s">
        <v>79</v>
      </c>
      <c r="C14" s="7">
        <v>570</v>
      </c>
      <c r="D14" s="6" t="s">
        <v>93</v>
      </c>
      <c r="E14" s="7">
        <v>1140</v>
      </c>
      <c r="F14" s="6" t="s">
        <v>91</v>
      </c>
      <c r="G14" s="20"/>
      <c r="H14" s="6"/>
      <c r="I14" s="6"/>
    </row>
    <row r="15" spans="1:14" ht="27.95" customHeight="1">
      <c r="A15" s="6" t="s">
        <v>78</v>
      </c>
      <c r="B15" s="6" t="s">
        <v>79</v>
      </c>
      <c r="C15" s="6">
        <v>570</v>
      </c>
      <c r="D15" s="6" t="s">
        <v>94</v>
      </c>
      <c r="E15" s="6">
        <v>1140</v>
      </c>
      <c r="F15" s="6" t="s">
        <v>95</v>
      </c>
      <c r="G15" s="20"/>
      <c r="H15" s="6"/>
      <c r="I15" s="6"/>
    </row>
    <row r="17" spans="2:9" ht="42" customHeight="1">
      <c r="B17" s="4" t="s">
        <v>68</v>
      </c>
      <c r="C17" s="4"/>
      <c r="D17" s="4"/>
      <c r="E17" s="4"/>
      <c r="F17" s="4"/>
      <c r="G17" s="9"/>
      <c r="H17" s="4" t="s">
        <v>10</v>
      </c>
      <c r="I17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L5" sqref="L5"/>
    </sheetView>
  </sheetViews>
  <sheetFormatPr defaultRowHeight="13.5"/>
  <cols>
    <col min="1" max="1" width="17.25" bestFit="1" customWidth="1"/>
    <col min="2" max="2" width="15.125" customWidth="1"/>
    <col min="3" max="3" width="13" customWidth="1"/>
    <col min="4" max="4" width="10.625" customWidth="1"/>
    <col min="5" max="5" width="14" bestFit="1" customWidth="1"/>
    <col min="6" max="6" width="13.75" customWidth="1"/>
    <col min="7" max="8" width="15.625" customWidth="1"/>
    <col min="9" max="9" width="16.625" customWidth="1"/>
  </cols>
  <sheetData>
    <row r="1" spans="1:10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0" ht="31.5" customHeight="1">
      <c r="A2" s="1" t="s">
        <v>1</v>
      </c>
      <c r="B2" s="2" t="s">
        <v>2</v>
      </c>
      <c r="C2" s="2" t="s">
        <v>96</v>
      </c>
      <c r="D2" s="2" t="s">
        <v>4</v>
      </c>
      <c r="E2" s="2" t="s">
        <v>97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0" ht="31.5" customHeight="1">
      <c r="A3" s="11" t="s">
        <v>126</v>
      </c>
      <c r="B3" s="11" t="s">
        <v>127</v>
      </c>
      <c r="C3" s="12">
        <v>1869</v>
      </c>
      <c r="D3" s="12" t="s">
        <v>128</v>
      </c>
      <c r="E3" s="12">
        <v>3738</v>
      </c>
      <c r="F3" s="6" t="s">
        <v>129</v>
      </c>
      <c r="G3" s="6" t="s">
        <v>130</v>
      </c>
      <c r="H3" s="13"/>
      <c r="I3" s="6"/>
    </row>
    <row r="4" spans="1:10" ht="31.5" customHeight="1">
      <c r="A4" s="11"/>
      <c r="B4" s="11"/>
      <c r="C4" s="12"/>
      <c r="D4" s="12"/>
      <c r="E4" s="12"/>
      <c r="F4" s="6"/>
      <c r="G4" s="6"/>
      <c r="H4" s="13"/>
      <c r="I4" s="6"/>
    </row>
    <row r="5" spans="1:10" ht="31.5" customHeight="1">
      <c r="A5" s="11"/>
      <c r="B5" s="11"/>
      <c r="C5" s="12"/>
      <c r="D5" s="12"/>
      <c r="E5" s="12"/>
      <c r="F5" s="6"/>
      <c r="G5" s="6"/>
      <c r="H5" s="13"/>
      <c r="I5" s="6"/>
    </row>
    <row r="6" spans="1:10" ht="31.5" customHeight="1">
      <c r="A6" s="11"/>
      <c r="B6" s="14"/>
      <c r="C6" s="12"/>
      <c r="D6" s="12"/>
      <c r="E6" s="12"/>
      <c r="F6" s="6"/>
      <c r="G6" s="6"/>
      <c r="H6" s="13"/>
      <c r="I6" s="6"/>
      <c r="J6" s="13"/>
    </row>
    <row r="7" spans="1:10" ht="31.5" customHeight="1">
      <c r="A7" s="22"/>
      <c r="B7" s="14"/>
      <c r="C7" s="12"/>
      <c r="D7" s="12"/>
      <c r="E7" s="12"/>
      <c r="F7" s="6"/>
      <c r="G7" s="6"/>
      <c r="H7" s="13"/>
      <c r="I7" s="6"/>
    </row>
    <row r="8" spans="1:10" ht="31.5" customHeight="1">
      <c r="A8" s="22"/>
      <c r="B8" s="14"/>
      <c r="C8" s="12"/>
      <c r="D8" s="12"/>
      <c r="E8" s="12"/>
      <c r="F8" s="6"/>
      <c r="G8" s="6"/>
      <c r="H8" s="13"/>
      <c r="I8" s="6"/>
    </row>
    <row r="9" spans="1:10" ht="31.5" customHeight="1">
      <c r="A9" s="22"/>
      <c r="B9" s="15"/>
      <c r="C9" s="12"/>
      <c r="D9" s="12"/>
      <c r="E9" s="12"/>
      <c r="F9" s="6"/>
      <c r="G9" s="6"/>
      <c r="H9" s="6"/>
      <c r="I9" s="6"/>
    </row>
    <row r="10" spans="1:10" ht="31.5" customHeight="1">
      <c r="A10" s="16"/>
      <c r="B10" s="16"/>
      <c r="C10" s="17"/>
      <c r="D10" s="17"/>
      <c r="E10" s="17"/>
      <c r="F10" s="18"/>
      <c r="G10" s="18"/>
      <c r="H10" s="18"/>
      <c r="I10" s="18"/>
    </row>
    <row r="11" spans="1:10" ht="31.5" customHeight="1">
      <c r="A11" s="16"/>
      <c r="B11" s="19"/>
      <c r="C11" s="17"/>
      <c r="D11" s="17"/>
      <c r="E11" s="17"/>
      <c r="F11" s="18"/>
      <c r="G11" s="18"/>
      <c r="H11" s="18"/>
      <c r="I11" s="18"/>
    </row>
    <row r="12" spans="1:10" ht="31.5" customHeight="1">
      <c r="A12" s="6"/>
      <c r="B12" s="6"/>
      <c r="C12" s="6"/>
      <c r="D12" s="6"/>
      <c r="E12" s="6"/>
      <c r="F12" s="6"/>
      <c r="G12" s="6"/>
      <c r="H12" s="3"/>
      <c r="I12" s="3"/>
    </row>
    <row r="14" spans="1:10" ht="42" customHeight="1">
      <c r="B14" s="4" t="s">
        <v>68</v>
      </c>
      <c r="C14" s="4"/>
      <c r="D14" s="4"/>
      <c r="E14" s="4"/>
      <c r="F14" s="4"/>
      <c r="G14" s="4"/>
      <c r="H14" s="4" t="s">
        <v>10</v>
      </c>
      <c r="I14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E12" sqref="E12"/>
    </sheetView>
  </sheetViews>
  <sheetFormatPr defaultRowHeight="13.5"/>
  <cols>
    <col min="1" max="1" width="15.75" customWidth="1"/>
    <col min="2" max="5" width="12.625" customWidth="1"/>
    <col min="6" max="6" width="14.125" customWidth="1"/>
    <col min="7" max="7" width="18.625" style="21" customWidth="1"/>
    <col min="8" max="9" width="15.625" customWidth="1"/>
  </cols>
  <sheetData>
    <row r="1" spans="1:9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31.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1.5" customHeight="1">
      <c r="A3" s="6" t="s">
        <v>99</v>
      </c>
      <c r="B3" s="7" t="s">
        <v>102</v>
      </c>
      <c r="C3" s="7">
        <v>4971.99</v>
      </c>
      <c r="D3" s="6" t="s">
        <v>69</v>
      </c>
      <c r="E3" s="7">
        <v>4971.99</v>
      </c>
      <c r="F3" s="6" t="s">
        <v>100</v>
      </c>
      <c r="G3" s="6" t="s">
        <v>101</v>
      </c>
      <c r="H3" s="6"/>
      <c r="I3" s="6"/>
    </row>
    <row r="4" spans="1:9" ht="31.5" customHeight="1">
      <c r="A4" s="6"/>
      <c r="B4" s="7"/>
      <c r="C4" s="7"/>
      <c r="D4" s="6"/>
      <c r="E4" s="6"/>
      <c r="F4" s="6"/>
      <c r="G4" s="20"/>
      <c r="H4" s="6"/>
      <c r="I4" s="6"/>
    </row>
    <row r="5" spans="1:9" ht="31.5" customHeight="1">
      <c r="A5" s="6"/>
      <c r="B5" s="7"/>
      <c r="C5" s="7"/>
      <c r="D5" s="6"/>
      <c r="E5" s="6"/>
      <c r="F5" s="6"/>
      <c r="G5" s="20"/>
      <c r="H5" s="6"/>
      <c r="I5" s="6"/>
    </row>
    <row r="6" spans="1:9" ht="31.5" customHeight="1">
      <c r="A6" s="6"/>
      <c r="B6" s="7"/>
      <c r="C6" s="7"/>
      <c r="D6" s="6"/>
      <c r="E6" s="6"/>
      <c r="F6" s="6"/>
      <c r="G6" s="20"/>
      <c r="H6" s="6"/>
      <c r="I6" s="6"/>
    </row>
    <row r="7" spans="1:9" ht="31.5" customHeight="1">
      <c r="A7" s="6"/>
      <c r="B7" s="7"/>
      <c r="C7" s="7"/>
      <c r="D7" s="6"/>
      <c r="E7" s="6"/>
      <c r="F7" s="6"/>
      <c r="G7" s="20"/>
      <c r="H7" s="6"/>
      <c r="I7" s="3"/>
    </row>
    <row r="8" spans="1:9" ht="31.5" customHeight="1">
      <c r="A8" s="6"/>
      <c r="B8" s="7"/>
      <c r="C8" s="7"/>
      <c r="D8" s="6"/>
      <c r="E8" s="6"/>
      <c r="F8" s="6"/>
      <c r="G8" s="20"/>
      <c r="H8" s="6"/>
      <c r="I8" s="3"/>
    </row>
    <row r="9" spans="1:9" ht="31.5" customHeight="1">
      <c r="A9" s="6"/>
      <c r="B9" s="7"/>
      <c r="C9" s="7"/>
      <c r="D9" s="6"/>
      <c r="E9" s="6"/>
      <c r="F9" s="6"/>
      <c r="G9" s="20"/>
      <c r="H9" s="3"/>
      <c r="I9" s="3"/>
    </row>
    <row r="10" spans="1:9" ht="31.5" customHeight="1">
      <c r="A10" s="6"/>
      <c r="B10" s="7"/>
      <c r="C10" s="7"/>
      <c r="D10" s="6"/>
      <c r="E10" s="6"/>
      <c r="F10" s="6"/>
      <c r="G10" s="20"/>
      <c r="H10" s="6"/>
      <c r="I10" s="3"/>
    </row>
    <row r="11" spans="1:9" ht="31.5" customHeight="1">
      <c r="A11" s="6"/>
      <c r="B11" s="7"/>
      <c r="C11" s="7"/>
      <c r="D11" s="6"/>
      <c r="E11" s="6"/>
      <c r="F11" s="6"/>
      <c r="G11" s="20"/>
      <c r="H11" s="3"/>
      <c r="I11" s="3"/>
    </row>
    <row r="12" spans="1:9" ht="31.5" customHeight="1">
      <c r="A12" s="6"/>
      <c r="B12" s="7"/>
      <c r="C12" s="6"/>
      <c r="D12" s="6"/>
      <c r="E12" s="6"/>
      <c r="F12" s="6"/>
      <c r="G12" s="20"/>
      <c r="H12" s="3"/>
      <c r="I12" s="3"/>
    </row>
    <row r="14" spans="1:9" ht="42" customHeight="1">
      <c r="B14" s="4" t="s">
        <v>68</v>
      </c>
      <c r="C14" s="4"/>
      <c r="D14" s="4"/>
      <c r="E14" s="4"/>
      <c r="F14" s="4"/>
      <c r="G14" s="9"/>
      <c r="H14" s="4" t="s">
        <v>10</v>
      </c>
      <c r="I14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E7" sqref="E7"/>
    </sheetView>
  </sheetViews>
  <sheetFormatPr defaultRowHeight="13.5"/>
  <cols>
    <col min="1" max="1" width="17.25" bestFit="1" customWidth="1"/>
    <col min="2" max="2" width="15.375" customWidth="1"/>
    <col min="3" max="3" width="14" bestFit="1" customWidth="1"/>
    <col min="4" max="4" width="9" customWidth="1"/>
    <col min="5" max="5" width="14" bestFit="1" customWidth="1"/>
    <col min="6" max="6" width="14.875" customWidth="1"/>
    <col min="7" max="7" width="16.875" customWidth="1"/>
    <col min="8" max="9" width="15.625" customWidth="1"/>
  </cols>
  <sheetData>
    <row r="1" spans="1:14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4" ht="31.5" customHeight="1">
      <c r="A2" s="1" t="s">
        <v>1</v>
      </c>
      <c r="B2" s="2" t="s">
        <v>2</v>
      </c>
      <c r="C2" s="2" t="s">
        <v>140</v>
      </c>
      <c r="D2" s="2" t="s">
        <v>4</v>
      </c>
      <c r="E2" s="2" t="s">
        <v>97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4" ht="31.5" customHeight="1">
      <c r="A3" s="6" t="s">
        <v>131</v>
      </c>
      <c r="B3" s="7" t="s">
        <v>134</v>
      </c>
      <c r="C3" s="7">
        <v>1620</v>
      </c>
      <c r="D3" s="6" t="s">
        <v>135</v>
      </c>
      <c r="E3" s="7">
        <v>1620</v>
      </c>
      <c r="F3" s="6" t="s">
        <v>133</v>
      </c>
      <c r="G3" s="6" t="s">
        <v>136</v>
      </c>
      <c r="H3" s="6"/>
      <c r="I3" s="6"/>
    </row>
    <row r="4" spans="1:14" ht="31.5" customHeight="1">
      <c r="A4" s="6" t="s">
        <v>132</v>
      </c>
      <c r="B4" s="7" t="s">
        <v>138</v>
      </c>
      <c r="C4" s="6">
        <v>3990</v>
      </c>
      <c r="D4" s="6" t="s">
        <v>139</v>
      </c>
      <c r="E4" s="6">
        <v>3990</v>
      </c>
      <c r="F4" s="6" t="s">
        <v>133</v>
      </c>
      <c r="G4" s="6" t="s">
        <v>137</v>
      </c>
      <c r="H4" s="6"/>
      <c r="I4" s="6"/>
    </row>
    <row r="5" spans="1:14" ht="31.5" customHeight="1">
      <c r="A5" s="6"/>
      <c r="B5" s="7"/>
      <c r="C5" s="6"/>
      <c r="D5" s="6"/>
      <c r="E5" s="6"/>
      <c r="F5" s="6"/>
      <c r="G5" s="6"/>
      <c r="H5" s="6"/>
      <c r="I5" s="6"/>
      <c r="N5">
        <v>0</v>
      </c>
    </row>
    <row r="6" spans="1:14" ht="31.5" customHeight="1">
      <c r="A6" s="6"/>
      <c r="B6" s="7"/>
      <c r="C6" s="6"/>
      <c r="D6" s="6"/>
      <c r="E6" s="6"/>
      <c r="F6" s="6"/>
      <c r="G6" s="6"/>
      <c r="H6" s="6"/>
      <c r="I6" s="3"/>
    </row>
    <row r="7" spans="1:14" ht="31.5" customHeight="1">
      <c r="A7" s="6"/>
      <c r="B7" s="7"/>
      <c r="C7" s="6"/>
      <c r="D7" s="6"/>
      <c r="E7" s="6"/>
      <c r="F7" s="6"/>
      <c r="G7" s="6"/>
      <c r="H7" s="6"/>
      <c r="I7" s="3"/>
    </row>
    <row r="8" spans="1:14" ht="31.5" customHeight="1">
      <c r="A8" s="6"/>
      <c r="B8" s="7"/>
      <c r="C8" s="7"/>
      <c r="D8" s="6"/>
      <c r="E8" s="6"/>
      <c r="F8" s="6"/>
      <c r="G8" s="6"/>
      <c r="H8" s="6"/>
      <c r="I8" s="3"/>
    </row>
    <row r="9" spans="1:14" ht="31.5" customHeight="1">
      <c r="A9" s="6"/>
      <c r="B9" s="7"/>
      <c r="C9" s="7"/>
      <c r="D9" s="6"/>
      <c r="E9" s="6"/>
      <c r="F9" s="6"/>
      <c r="G9" s="6"/>
      <c r="H9" s="6"/>
      <c r="I9" s="3"/>
    </row>
    <row r="10" spans="1:14" ht="31.5" customHeight="1">
      <c r="A10" s="6"/>
      <c r="B10" s="7"/>
      <c r="C10" s="6"/>
      <c r="D10" s="6"/>
      <c r="E10" s="6"/>
      <c r="F10" s="6"/>
      <c r="G10" s="6"/>
      <c r="H10" s="6"/>
      <c r="I10" s="3"/>
    </row>
    <row r="11" spans="1:14" ht="31.5" customHeight="1">
      <c r="A11" s="6"/>
      <c r="B11" s="7"/>
      <c r="C11" s="6"/>
      <c r="D11" s="6"/>
      <c r="E11" s="6"/>
      <c r="F11" s="6"/>
      <c r="G11" s="6"/>
      <c r="H11" s="3"/>
      <c r="I11" s="3"/>
    </row>
    <row r="12" spans="1:14" ht="31.5" customHeight="1">
      <c r="A12" s="6"/>
      <c r="B12" s="7"/>
      <c r="C12" s="6"/>
      <c r="D12" s="6"/>
      <c r="E12" s="6"/>
      <c r="F12" s="6"/>
      <c r="G12" s="6"/>
      <c r="H12" s="3"/>
      <c r="I12" s="3"/>
    </row>
    <row r="14" spans="1:14" ht="42" customHeight="1">
      <c r="B14" s="4" t="s">
        <v>68</v>
      </c>
      <c r="C14" s="4"/>
      <c r="D14" s="4"/>
      <c r="E14" s="4"/>
      <c r="F14" s="4"/>
      <c r="G14" s="4"/>
      <c r="H14" s="4" t="s">
        <v>10</v>
      </c>
      <c r="I14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M8" sqref="M8"/>
    </sheetView>
  </sheetViews>
  <sheetFormatPr defaultRowHeight="13.5"/>
  <cols>
    <col min="1" max="1" width="16.5" customWidth="1"/>
    <col min="2" max="2" width="15" customWidth="1"/>
    <col min="3" max="3" width="14" bestFit="1" customWidth="1"/>
    <col min="4" max="4" width="7.875" customWidth="1"/>
    <col min="5" max="5" width="14" bestFit="1" customWidth="1"/>
    <col min="6" max="6" width="13" customWidth="1"/>
    <col min="7" max="7" width="19.5" customWidth="1"/>
    <col min="8" max="8" width="15.625" customWidth="1"/>
    <col min="9" max="9" width="16.625" customWidth="1"/>
  </cols>
  <sheetData>
    <row r="1" spans="1:13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3" ht="31.5" customHeight="1">
      <c r="A2" s="1" t="s">
        <v>1</v>
      </c>
      <c r="B2" s="2" t="s">
        <v>2</v>
      </c>
      <c r="C2" s="2" t="s">
        <v>96</v>
      </c>
      <c r="D2" s="2" t="s">
        <v>4</v>
      </c>
      <c r="E2" s="2" t="s">
        <v>97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3" ht="31.5" customHeight="1">
      <c r="A3" s="6" t="s">
        <v>131</v>
      </c>
      <c r="B3" s="7" t="s">
        <v>142</v>
      </c>
      <c r="C3" s="7">
        <v>1625</v>
      </c>
      <c r="D3" s="6" t="s">
        <v>139</v>
      </c>
      <c r="E3" s="7">
        <v>1625</v>
      </c>
      <c r="F3" s="6" t="s">
        <v>141</v>
      </c>
      <c r="G3" s="6" t="s">
        <v>143</v>
      </c>
      <c r="H3" s="6"/>
      <c r="I3" s="6"/>
    </row>
    <row r="4" spans="1:13" ht="31.5" customHeight="1">
      <c r="A4" s="6"/>
      <c r="B4" s="7"/>
      <c r="C4" s="6"/>
      <c r="D4" s="6"/>
      <c r="E4" s="7"/>
      <c r="F4" s="6"/>
      <c r="G4" s="6"/>
      <c r="H4" s="6"/>
      <c r="I4" s="6"/>
    </row>
    <row r="5" spans="1:13" ht="31.5" customHeight="1">
      <c r="A5" s="6"/>
      <c r="B5" s="7"/>
      <c r="C5" s="6"/>
      <c r="D5" s="6"/>
      <c r="E5" s="7"/>
      <c r="F5" s="6"/>
      <c r="G5" s="6"/>
      <c r="H5" s="6"/>
      <c r="I5" s="6"/>
    </row>
    <row r="6" spans="1:13" ht="31.5" customHeight="1">
      <c r="A6" s="6"/>
      <c r="B6" s="7"/>
      <c r="C6" s="6"/>
      <c r="D6" s="6"/>
      <c r="E6" s="7"/>
      <c r="F6" s="6"/>
      <c r="G6" s="6"/>
      <c r="H6" s="6"/>
      <c r="I6" s="3"/>
    </row>
    <row r="7" spans="1:13" ht="31.5" customHeight="1">
      <c r="A7" s="6"/>
      <c r="B7" s="7"/>
      <c r="C7" s="7"/>
      <c r="D7" s="6"/>
      <c r="E7" s="6"/>
      <c r="F7" s="6"/>
      <c r="G7" s="6"/>
      <c r="H7" s="6"/>
      <c r="I7" s="3"/>
    </row>
    <row r="8" spans="1:13" ht="31.5" customHeight="1">
      <c r="A8" s="6"/>
      <c r="B8" s="7"/>
      <c r="C8" s="7"/>
      <c r="D8" s="6"/>
      <c r="E8" s="6"/>
      <c r="F8" s="6"/>
      <c r="G8" s="6"/>
      <c r="H8" s="6"/>
      <c r="I8" s="3"/>
    </row>
    <row r="9" spans="1:13" ht="31.5" customHeight="1">
      <c r="A9" s="6"/>
      <c r="B9" s="7"/>
      <c r="C9" s="7"/>
      <c r="D9" s="6"/>
      <c r="E9" s="6"/>
      <c r="F9" s="6"/>
      <c r="G9" s="6"/>
      <c r="H9" s="6"/>
      <c r="I9" s="3"/>
    </row>
    <row r="10" spans="1:13" ht="31.5" customHeight="1">
      <c r="A10" s="6"/>
      <c r="B10" s="7"/>
      <c r="C10" s="6"/>
      <c r="D10" s="6"/>
      <c r="E10" s="6"/>
      <c r="F10" s="6"/>
      <c r="G10" s="6"/>
      <c r="H10" s="6"/>
      <c r="I10" s="3"/>
      <c r="M10" t="s">
        <v>144</v>
      </c>
    </row>
    <row r="11" spans="1:13" ht="31.5" customHeight="1">
      <c r="A11" s="6"/>
      <c r="B11" s="7"/>
      <c r="C11" s="6"/>
      <c r="D11" s="6"/>
      <c r="E11" s="6"/>
      <c r="F11" s="6"/>
      <c r="G11" s="6"/>
      <c r="H11" s="3"/>
      <c r="I11" s="3"/>
    </row>
    <row r="12" spans="1:13" ht="31.5" customHeight="1">
      <c r="A12" s="6"/>
      <c r="B12" s="7"/>
      <c r="C12" s="6"/>
      <c r="D12" s="6"/>
      <c r="E12" s="6"/>
      <c r="F12" s="6"/>
      <c r="G12" s="6"/>
      <c r="H12" s="3"/>
      <c r="I12" s="3"/>
    </row>
    <row r="14" spans="1:13" ht="42" customHeight="1">
      <c r="B14" s="4" t="s">
        <v>68</v>
      </c>
      <c r="C14" s="4"/>
      <c r="D14" s="4"/>
      <c r="E14" s="4"/>
      <c r="F14" s="4"/>
      <c r="G14" s="4"/>
      <c r="H14" s="4" t="s">
        <v>10</v>
      </c>
      <c r="I14" s="5"/>
    </row>
    <row r="16" spans="1:13">
      <c r="F16" t="s">
        <v>44</v>
      </c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F12" sqref="F12"/>
    </sheetView>
  </sheetViews>
  <sheetFormatPr defaultRowHeight="13.5"/>
  <cols>
    <col min="1" max="1" width="21.375" bestFit="1" customWidth="1"/>
    <col min="2" max="2" width="31.375" customWidth="1"/>
    <col min="3" max="3" width="7.5" bestFit="1" customWidth="1"/>
    <col min="4" max="4" width="6.5" bestFit="1" customWidth="1"/>
    <col min="5" max="5" width="7.5" bestFit="1" customWidth="1"/>
    <col min="6" max="6" width="19.25" bestFit="1" customWidth="1"/>
    <col min="7" max="9" width="12.625" customWidth="1"/>
  </cols>
  <sheetData>
    <row r="1" spans="1:9" ht="39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7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24.95" customHeight="1">
      <c r="A3" s="6" t="s">
        <v>12</v>
      </c>
      <c r="B3" s="7" t="s">
        <v>27</v>
      </c>
      <c r="C3" s="7">
        <f>E3/D3</f>
        <v>8000</v>
      </c>
      <c r="D3" s="6">
        <v>2</v>
      </c>
      <c r="E3" s="7">
        <v>16000</v>
      </c>
      <c r="F3" s="6" t="s">
        <v>42</v>
      </c>
      <c r="G3" s="6"/>
      <c r="H3" s="6"/>
      <c r="I3" s="6"/>
    </row>
    <row r="4" spans="1:9" ht="24.95" customHeight="1">
      <c r="A4" s="6" t="s">
        <v>13</v>
      </c>
      <c r="B4" s="7" t="s">
        <v>28</v>
      </c>
      <c r="C4" s="7">
        <f t="shared" ref="C4:C17" si="0">E4/D4</f>
        <v>2800</v>
      </c>
      <c r="D4" s="6">
        <v>2</v>
      </c>
      <c r="E4" s="6">
        <v>5600</v>
      </c>
      <c r="F4" s="6" t="s">
        <v>42</v>
      </c>
      <c r="G4" s="6"/>
      <c r="H4" s="6"/>
      <c r="I4" s="6"/>
    </row>
    <row r="5" spans="1:9" ht="24.95" customHeight="1">
      <c r="A5" s="6" t="s">
        <v>14</v>
      </c>
      <c r="B5" s="7" t="s">
        <v>29</v>
      </c>
      <c r="C5" s="7">
        <f t="shared" si="0"/>
        <v>1600</v>
      </c>
      <c r="D5" s="6">
        <v>2</v>
      </c>
      <c r="E5" s="6">
        <v>3200</v>
      </c>
      <c r="F5" s="6" t="s">
        <v>42</v>
      </c>
      <c r="G5" s="6"/>
      <c r="H5" s="6"/>
      <c r="I5" s="6"/>
    </row>
    <row r="6" spans="1:9" ht="24.95" customHeight="1">
      <c r="A6" s="6" t="s">
        <v>16</v>
      </c>
      <c r="B6" s="7" t="s">
        <v>31</v>
      </c>
      <c r="C6" s="7">
        <f t="shared" si="0"/>
        <v>115000</v>
      </c>
      <c r="D6" s="6">
        <v>2</v>
      </c>
      <c r="E6" s="6">
        <v>230000</v>
      </c>
      <c r="F6" s="6" t="s">
        <v>42</v>
      </c>
      <c r="G6" s="6"/>
      <c r="H6" s="6"/>
      <c r="I6" s="3"/>
    </row>
    <row r="7" spans="1:9" ht="24.95" customHeight="1">
      <c r="A7" s="6" t="s">
        <v>15</v>
      </c>
      <c r="B7" s="7" t="s">
        <v>30</v>
      </c>
      <c r="C7" s="7">
        <f t="shared" si="0"/>
        <v>27008</v>
      </c>
      <c r="D7" s="6">
        <v>2</v>
      </c>
      <c r="E7" s="6">
        <f>54000+16</f>
        <v>54016</v>
      </c>
      <c r="F7" s="6" t="s">
        <v>42</v>
      </c>
      <c r="G7" s="6"/>
      <c r="H7" s="6"/>
      <c r="I7" s="3"/>
    </row>
    <row r="8" spans="1:9" ht="24.95" customHeight="1">
      <c r="A8" s="6" t="s">
        <v>17</v>
      </c>
      <c r="B8" s="7" t="s">
        <v>32</v>
      </c>
      <c r="C8" s="7">
        <f t="shared" si="0"/>
        <v>3200</v>
      </c>
      <c r="D8" s="6">
        <v>2</v>
      </c>
      <c r="E8" s="6">
        <v>6400</v>
      </c>
      <c r="F8" s="6" t="s">
        <v>42</v>
      </c>
      <c r="G8" s="6"/>
      <c r="H8" s="6"/>
      <c r="I8" s="3"/>
    </row>
    <row r="9" spans="1:9" ht="24.95" customHeight="1">
      <c r="A9" s="6" t="s">
        <v>18</v>
      </c>
      <c r="B9" s="7" t="s">
        <v>33</v>
      </c>
      <c r="C9" s="7">
        <f t="shared" si="0"/>
        <v>11000</v>
      </c>
      <c r="D9" s="6">
        <v>8</v>
      </c>
      <c r="E9" s="6">
        <v>88000</v>
      </c>
      <c r="F9" s="6" t="s">
        <v>42</v>
      </c>
      <c r="G9" s="6"/>
      <c r="H9" s="6"/>
      <c r="I9" s="3"/>
    </row>
    <row r="10" spans="1:9" ht="24.95" customHeight="1">
      <c r="A10" s="6" t="s">
        <v>19</v>
      </c>
      <c r="B10" s="7" t="s">
        <v>34</v>
      </c>
      <c r="C10" s="7">
        <f t="shared" si="0"/>
        <v>1350</v>
      </c>
      <c r="D10" s="6">
        <v>8</v>
      </c>
      <c r="E10" s="6">
        <v>10800</v>
      </c>
      <c r="F10" s="6" t="s">
        <v>42</v>
      </c>
      <c r="G10" s="6"/>
      <c r="H10" s="3"/>
      <c r="I10" s="3"/>
    </row>
    <row r="11" spans="1:9" ht="24.95" customHeight="1">
      <c r="A11" s="6" t="s">
        <v>20</v>
      </c>
      <c r="B11" s="7" t="s">
        <v>35</v>
      </c>
      <c r="C11" s="7">
        <f t="shared" si="0"/>
        <v>1500</v>
      </c>
      <c r="D11" s="6">
        <v>4</v>
      </c>
      <c r="E11" s="6">
        <v>6000</v>
      </c>
      <c r="F11" s="6" t="s">
        <v>42</v>
      </c>
      <c r="G11" s="6"/>
      <c r="H11" s="3"/>
      <c r="I11" s="3"/>
    </row>
    <row r="12" spans="1:9" ht="24.95" customHeight="1">
      <c r="A12" s="6" t="s">
        <v>21</v>
      </c>
      <c r="B12" s="7" t="s">
        <v>37</v>
      </c>
      <c r="C12" s="7">
        <f t="shared" si="0"/>
        <v>800</v>
      </c>
      <c r="D12" s="6">
        <v>2</v>
      </c>
      <c r="E12" s="6">
        <v>1600</v>
      </c>
      <c r="F12" s="6" t="s">
        <v>42</v>
      </c>
      <c r="G12" s="6"/>
      <c r="H12" s="3"/>
      <c r="I12" s="3"/>
    </row>
    <row r="13" spans="1:9" ht="24.95" customHeight="1">
      <c r="A13" s="6" t="s">
        <v>22</v>
      </c>
      <c r="B13" s="7" t="s">
        <v>36</v>
      </c>
      <c r="C13" s="7">
        <f t="shared" si="0"/>
        <v>3300</v>
      </c>
      <c r="D13" s="6">
        <v>2</v>
      </c>
      <c r="E13" s="6">
        <v>6600</v>
      </c>
      <c r="F13" s="6" t="s">
        <v>42</v>
      </c>
      <c r="G13" s="6"/>
      <c r="H13" s="3"/>
      <c r="I13" s="3"/>
    </row>
    <row r="14" spans="1:9" ht="24.95" customHeight="1">
      <c r="A14" s="6" t="s">
        <v>23</v>
      </c>
      <c r="B14" s="7" t="s">
        <v>38</v>
      </c>
      <c r="C14" s="7">
        <f t="shared" si="0"/>
        <v>980</v>
      </c>
      <c r="D14" s="6">
        <v>2</v>
      </c>
      <c r="E14" s="6">
        <v>1960</v>
      </c>
      <c r="F14" s="6" t="s">
        <v>42</v>
      </c>
      <c r="G14" s="6"/>
      <c r="H14" s="3"/>
      <c r="I14" s="3"/>
    </row>
    <row r="15" spans="1:9" ht="24.95" customHeight="1">
      <c r="A15" s="6" t="s">
        <v>24</v>
      </c>
      <c r="B15" s="7" t="s">
        <v>39</v>
      </c>
      <c r="C15" s="7">
        <f t="shared" si="0"/>
        <v>1200</v>
      </c>
      <c r="D15" s="6">
        <v>2</v>
      </c>
      <c r="E15" s="6">
        <v>2400</v>
      </c>
      <c r="F15" s="6" t="s">
        <v>42</v>
      </c>
      <c r="G15" s="6"/>
      <c r="H15" s="3"/>
      <c r="I15" s="3"/>
    </row>
    <row r="16" spans="1:9" ht="24.95" customHeight="1">
      <c r="A16" s="6" t="s">
        <v>25</v>
      </c>
      <c r="B16" s="7" t="s">
        <v>40</v>
      </c>
      <c r="C16" s="7">
        <f t="shared" si="0"/>
        <v>800</v>
      </c>
      <c r="D16" s="6">
        <v>2</v>
      </c>
      <c r="E16" s="6">
        <v>1600</v>
      </c>
      <c r="F16" s="6" t="s">
        <v>42</v>
      </c>
      <c r="G16" s="6"/>
      <c r="H16" s="3"/>
      <c r="I16" s="3"/>
    </row>
    <row r="17" spans="1:9" ht="24.95" customHeight="1">
      <c r="A17" s="6" t="s">
        <v>26</v>
      </c>
      <c r="B17" s="7" t="s">
        <v>41</v>
      </c>
      <c r="C17" s="7">
        <f t="shared" si="0"/>
        <v>650</v>
      </c>
      <c r="D17" s="6">
        <v>96</v>
      </c>
      <c r="E17" s="6">
        <v>62400</v>
      </c>
      <c r="F17" s="6" t="s">
        <v>42</v>
      </c>
      <c r="G17" s="6"/>
      <c r="H17" s="3"/>
      <c r="I17" s="3"/>
    </row>
    <row r="18" spans="1:9" ht="10.5" customHeight="1"/>
    <row r="19" spans="1:9" ht="30" customHeight="1">
      <c r="B19" s="4" t="s">
        <v>43</v>
      </c>
      <c r="C19" s="4"/>
      <c r="D19" s="4"/>
      <c r="E19" s="4"/>
      <c r="F19" s="4"/>
      <c r="G19" s="4"/>
      <c r="H19" s="4" t="s">
        <v>10</v>
      </c>
      <c r="I19" s="5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Sheet1</vt:lpstr>
      <vt:lpstr>Sheet3</vt:lpstr>
      <vt:lpstr>Sheet4</vt:lpstr>
      <vt:lpstr>Sheet2</vt:lpstr>
      <vt:lpstr>Sheet5</vt:lpstr>
      <vt:lpstr>Sheet6</vt:lpstr>
      <vt:lpstr>Sheet7</vt:lpstr>
      <vt:lpstr>Sheet8</vt:lpstr>
      <vt:lpstr>Sheet9</vt:lpstr>
      <vt:lpstr>Sheet10</vt:lpstr>
      <vt:lpstr>Sheet11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2021-06-28T01:28:01Z</cp:lastPrinted>
  <dcterms:created xsi:type="dcterms:W3CDTF">2019-04-03T22:48:26Z</dcterms:created>
  <dcterms:modified xsi:type="dcterms:W3CDTF">2021-09-16T07:24:43Z</dcterms:modified>
</cp:coreProperties>
</file>